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固定资产转让处置清单" sheetId="13" r:id="rId1"/>
    <sheet name="Sheet3" sheetId="6" r:id="rId2"/>
  </sheets>
  <definedNames>
    <definedName name="_xlnm.Print_Titles" localSheetId="0">固定资产转让处置清单!$1:$4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<sst xmlns="http://schemas.openxmlformats.org/spreadsheetml/2006/main" count="156" uniqueCount="101">
  <si>
    <t>青海省公路桥梁工程集团有限公司</t>
  </si>
  <si>
    <t>固定资产转让、处置清单</t>
  </si>
  <si>
    <t>2022年 10 月</t>
  </si>
  <si>
    <t>序号</t>
  </si>
  <si>
    <t>资产类别</t>
  </si>
  <si>
    <t>统一编号</t>
  </si>
  <si>
    <t>名称</t>
  </si>
  <si>
    <t>规格型号及厂牌</t>
  </si>
  <si>
    <t>计量单位</t>
  </si>
  <si>
    <t>规定使用年限</t>
  </si>
  <si>
    <t>已使用年限</t>
  </si>
  <si>
    <t>原值（元）</t>
  </si>
  <si>
    <t>已提折旧（元）</t>
  </si>
  <si>
    <t>净值（元）</t>
  </si>
  <si>
    <t>现存放地点</t>
  </si>
  <si>
    <t>批复文号</t>
  </si>
  <si>
    <t>机械设备</t>
  </si>
  <si>
    <t>711-6-01</t>
  </si>
  <si>
    <t>电力变压器</t>
  </si>
  <si>
    <t>中国浙江金山门SP-250/10</t>
  </si>
  <si>
    <t>台</t>
  </si>
  <si>
    <t>公司库房</t>
  </si>
  <si>
    <t>青路股资产（2022）64号</t>
  </si>
  <si>
    <t>711-6-02</t>
  </si>
  <si>
    <t>中国浙江金山门S9M-1250/10</t>
  </si>
  <si>
    <t>711-6-03</t>
  </si>
  <si>
    <t>江苏徐州恒力59-10-250KVA</t>
  </si>
  <si>
    <t>盘大项目</t>
  </si>
  <si>
    <t>小 计</t>
  </si>
  <si>
    <t>测试设备</t>
  </si>
  <si>
    <t>811-6-22</t>
  </si>
  <si>
    <t>自动安平水准仪</t>
  </si>
  <si>
    <t>宾德AP-128</t>
  </si>
  <si>
    <t>库房</t>
  </si>
  <si>
    <t>811-6-25</t>
  </si>
  <si>
    <t>水准仪</t>
  </si>
  <si>
    <t>宾得AF-281</t>
  </si>
  <si>
    <t>813-6-03</t>
  </si>
  <si>
    <t>全站仪</t>
  </si>
  <si>
    <t>拓普康TKS-202R</t>
  </si>
  <si>
    <t>813-6-05</t>
  </si>
  <si>
    <t>GPS测量仪</t>
  </si>
  <si>
    <t>F12</t>
  </si>
  <si>
    <t>821-6-17</t>
  </si>
  <si>
    <t>自动恒温数显粘度仪</t>
  </si>
  <si>
    <t>SYD-0621</t>
  </si>
  <si>
    <t>公司库房2</t>
  </si>
  <si>
    <t>829-6-37</t>
  </si>
  <si>
    <t>电动砂当量仪</t>
  </si>
  <si>
    <t>SD-2</t>
  </si>
  <si>
    <t>库房1</t>
  </si>
  <si>
    <t>832-6-09</t>
  </si>
  <si>
    <t>电脑全自动恒应力试验机</t>
  </si>
  <si>
    <t>北京华锡路达DYE-300S</t>
  </si>
  <si>
    <t>公司库房外</t>
  </si>
  <si>
    <t>841-6-06</t>
  </si>
  <si>
    <t>恒温干燥箱</t>
  </si>
  <si>
    <t>101-2</t>
  </si>
  <si>
    <t>845-6-05</t>
  </si>
  <si>
    <t>标准养护室自动控温控湿设备</t>
  </si>
  <si>
    <t>北京中交工程仪器研究所FHBS-60</t>
  </si>
  <si>
    <t>小  计</t>
  </si>
  <si>
    <t>办公设备</t>
  </si>
  <si>
    <t>911-6-19</t>
  </si>
  <si>
    <t>联想电脑</t>
  </si>
  <si>
    <t>北京联想杨天M5100V</t>
  </si>
  <si>
    <t>911-6-21</t>
  </si>
  <si>
    <t>笔记本电脑</t>
  </si>
  <si>
    <t>北京联想杨天F30A</t>
  </si>
  <si>
    <t>材设科</t>
  </si>
  <si>
    <t>911-6-29</t>
  </si>
  <si>
    <t>电脑</t>
  </si>
  <si>
    <t>组装</t>
  </si>
  <si>
    <t>911-6-41</t>
  </si>
  <si>
    <t>联想扬天M3311D</t>
  </si>
  <si>
    <t>911-6-45</t>
  </si>
  <si>
    <t>联想M2610</t>
  </si>
  <si>
    <t>法务科</t>
  </si>
  <si>
    <t>911-6-50</t>
  </si>
  <si>
    <t>市场开发科</t>
  </si>
  <si>
    <t>911-6-63</t>
  </si>
  <si>
    <t>D5050D联想</t>
  </si>
  <si>
    <t>夏日哈项目部</t>
  </si>
  <si>
    <t>912-6-10</t>
  </si>
  <si>
    <t>复印机</t>
  </si>
  <si>
    <t>夏普2718N</t>
  </si>
  <si>
    <t>912-6-15</t>
  </si>
  <si>
    <t>夏普AR2308D</t>
  </si>
  <si>
    <t>912-6-18</t>
  </si>
  <si>
    <t>2048D夏普</t>
  </si>
  <si>
    <t>913-6-03</t>
  </si>
  <si>
    <t>彩色激光打印机</t>
  </si>
  <si>
    <t>西宁国润高新C525A</t>
  </si>
  <si>
    <t>913-6-05</t>
  </si>
  <si>
    <t>打印机</t>
  </si>
  <si>
    <t>惠普1007</t>
  </si>
  <si>
    <t>914-6-02</t>
  </si>
  <si>
    <t>投影仪</t>
  </si>
  <si>
    <t>914-6-05</t>
  </si>
  <si>
    <t>CB-X30爱普生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</si>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</sst>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31" fontId="0" fillId="0" borderId="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horizontal="center"/>
    </xf>
    <xf numFmtId="176" fontId="6" fillId="0" borderId="2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center"/>
    </xf>
    <xf numFmtId="0" fontId="5" fillId="0" borderId="2" xfId="52" applyFont="1" applyFill="1" applyBorder="1" applyAlignment="1">
      <alignment horizontal="center"/>
    </xf>
    <xf numFmtId="0" fontId="5" fillId="0" borderId="2" xfId="52" applyFont="1" applyBorder="1" applyAlignment="1">
      <alignment horizont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52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vertical="center"/>
    </xf>
    <xf numFmtId="43" fontId="5" fillId="0" borderId="2" xfId="1" applyFont="1" applyFill="1" applyBorder="1" applyAlignment="1">
      <alignment horizontal="left"/>
    </xf>
    <xf numFmtId="0" fontId="9" fillId="0" borderId="2" xfId="52" applyFont="1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43" fontId="5" fillId="0" borderId="2" xfId="1" applyNumberFormat="1" applyFont="1" applyBorder="1" applyAlignment="1">
      <alignment horizontal="left"/>
    </xf>
    <xf numFmtId="0" fontId="11" fillId="0" borderId="2" xfId="0" applyFont="1" applyFill="1" applyBorder="1" applyAlignment="1"/>
    <xf numFmtId="43" fontId="5" fillId="0" borderId="2" xfId="1" applyNumberFormat="1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3" fontId="7" fillId="0" borderId="2" xfId="1" applyNumberFormat="1" applyFont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" xfId="50"/>
    <cellStyle name="常规 2" xfId="51"/>
    <cellStyle name="常规_Sheet1" xf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abSelected="1" workbookViewId="0">
      <selection activeCell="D4" sqref="D4"/>
    </sheetView>
  </sheetViews>
  <sheetFormatPr defaultColWidth="9" defaultRowHeight="13.5"/>
  <cols>
    <col min="1" max="1" width="3.76666666666667" style="2" customWidth="1"/>
    <col min="2" max="2" width="8.89166666666667" style="2" customWidth="1"/>
    <col min="3" max="3" width="10.125" style="1" customWidth="1"/>
    <col min="4" max="4" width="12.625" style="1" customWidth="1"/>
    <col min="5" max="5" width="20" style="1" customWidth="1"/>
    <col min="6" max="6" width="6.66666666666667" style="2" customWidth="1"/>
    <col min="7" max="7" width="7.10833333333333" style="1" customWidth="1"/>
    <col min="8" max="8" width="7.23333333333333" style="2" customWidth="1"/>
    <col min="9" max="9" width="11.5" style="1" customWidth="1"/>
    <col min="10" max="10" width="13.375" style="1" customWidth="1"/>
    <col min="11" max="11" width="12.25" style="1" customWidth="1"/>
    <col min="12" max="12" width="11.3333333333333" style="1" customWidth="1"/>
    <col min="13" max="13" width="13.25" style="1" customWidth="1"/>
    <col min="14" max="16383" width="9" style="1"/>
    <col min="16384" max="16384" width="9" style="3"/>
  </cols>
  <sheetData>
    <row r="1" s="1" customFormat="1" ht="18.7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25.5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19.05" customHeight="1" spans="1:13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="1" customFormat="1" ht="28.95" customHeight="1" spans="1:13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 t="s">
        <v>8</v>
      </c>
      <c r="G4" s="8" t="s">
        <v>9</v>
      </c>
      <c r="H4" s="10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24" t="s">
        <v>15</v>
      </c>
    </row>
    <row r="5" s="1" customFormat="1" ht="26" customHeight="1" spans="1:13">
      <c r="A5" s="11">
        <v>1</v>
      </c>
      <c r="B5" s="12" t="s">
        <v>16</v>
      </c>
      <c r="C5" s="13" t="s">
        <v>17</v>
      </c>
      <c r="D5" s="13" t="s">
        <v>18</v>
      </c>
      <c r="E5" s="13" t="s">
        <v>19</v>
      </c>
      <c r="F5" s="14" t="s">
        <v>20</v>
      </c>
      <c r="G5" s="15">
        <v>5</v>
      </c>
      <c r="H5" s="16">
        <v>14</v>
      </c>
      <c r="I5" s="25">
        <v>62300</v>
      </c>
      <c r="J5" s="25">
        <v>62300</v>
      </c>
      <c r="K5" s="26">
        <v>0</v>
      </c>
      <c r="L5" s="27" t="s">
        <v>21</v>
      </c>
      <c r="M5" s="28" t="s">
        <v>22</v>
      </c>
    </row>
    <row r="6" s="1" customFormat="1" ht="26" customHeight="1" spans="1:13">
      <c r="A6" s="11">
        <v>2</v>
      </c>
      <c r="B6" s="12"/>
      <c r="C6" s="13" t="s">
        <v>23</v>
      </c>
      <c r="D6" s="13" t="s">
        <v>18</v>
      </c>
      <c r="E6" s="13" t="s">
        <v>24</v>
      </c>
      <c r="F6" s="14" t="s">
        <v>20</v>
      </c>
      <c r="G6" s="15">
        <v>5</v>
      </c>
      <c r="H6" s="16">
        <v>14</v>
      </c>
      <c r="I6" s="25">
        <v>131000</v>
      </c>
      <c r="J6" s="25">
        <v>131000</v>
      </c>
      <c r="K6" s="26">
        <v>0</v>
      </c>
      <c r="L6" s="27" t="s">
        <v>21</v>
      </c>
      <c r="M6" s="28"/>
    </row>
    <row r="7" s="1" customFormat="1" ht="26" customHeight="1" spans="1:13">
      <c r="A7" s="11">
        <v>3</v>
      </c>
      <c r="B7" s="12"/>
      <c r="C7" s="13" t="s">
        <v>25</v>
      </c>
      <c r="D7" s="13" t="s">
        <v>18</v>
      </c>
      <c r="E7" s="13" t="s">
        <v>26</v>
      </c>
      <c r="F7" s="14" t="s">
        <v>20</v>
      </c>
      <c r="G7" s="15">
        <v>5</v>
      </c>
      <c r="H7" s="16">
        <v>13</v>
      </c>
      <c r="I7" s="25">
        <v>65000</v>
      </c>
      <c r="J7" s="25">
        <v>65000</v>
      </c>
      <c r="K7" s="26">
        <v>0</v>
      </c>
      <c r="L7" s="27" t="s">
        <v>27</v>
      </c>
      <c r="M7" s="28"/>
    </row>
    <row r="8" s="1" customFormat="1" ht="26" customHeight="1" spans="1:13">
      <c r="A8" s="17" t="s">
        <v>28</v>
      </c>
      <c r="B8" s="17"/>
      <c r="C8" s="18"/>
      <c r="D8" s="18"/>
      <c r="E8" s="18"/>
      <c r="F8" s="15"/>
      <c r="G8" s="18"/>
      <c r="H8" s="15"/>
      <c r="I8" s="26">
        <f>SUM(I5:I7)</f>
        <v>258300</v>
      </c>
      <c r="J8" s="26">
        <f>SUM(J5:J7)</f>
        <v>258300</v>
      </c>
      <c r="K8" s="26">
        <f>SUM(K5:K7)</f>
        <v>0</v>
      </c>
      <c r="L8" s="29"/>
      <c r="M8" s="30"/>
    </row>
    <row r="9" ht="24" customHeight="1" spans="1:13">
      <c r="A9" s="11">
        <v>1</v>
      </c>
      <c r="B9" s="12" t="s">
        <v>29</v>
      </c>
      <c r="C9" s="13" t="s">
        <v>30</v>
      </c>
      <c r="D9" s="13" t="s">
        <v>31</v>
      </c>
      <c r="E9" s="13" t="s">
        <v>32</v>
      </c>
      <c r="F9" s="14" t="s">
        <v>20</v>
      </c>
      <c r="G9" s="15">
        <v>8</v>
      </c>
      <c r="H9" s="16">
        <v>14</v>
      </c>
      <c r="I9" s="25">
        <v>1500</v>
      </c>
      <c r="J9" s="25">
        <v>1500</v>
      </c>
      <c r="K9" s="26">
        <v>0</v>
      </c>
      <c r="L9" s="27" t="s">
        <v>33</v>
      </c>
      <c r="M9" s="28" t="s">
        <v>22</v>
      </c>
    </row>
    <row r="10" ht="24" customHeight="1" spans="1:13">
      <c r="A10" s="11">
        <v>2</v>
      </c>
      <c r="B10" s="12"/>
      <c r="C10" s="13" t="s">
        <v>34</v>
      </c>
      <c r="D10" s="13" t="s">
        <v>35</v>
      </c>
      <c r="E10" s="13" t="s">
        <v>36</v>
      </c>
      <c r="F10" s="14" t="s">
        <v>20</v>
      </c>
      <c r="G10" s="15">
        <v>8</v>
      </c>
      <c r="H10" s="16">
        <v>13</v>
      </c>
      <c r="I10" s="25">
        <v>1500</v>
      </c>
      <c r="J10" s="25">
        <v>1500</v>
      </c>
      <c r="K10" s="26">
        <v>0</v>
      </c>
      <c r="L10" s="27" t="s">
        <v>21</v>
      </c>
      <c r="M10" s="28"/>
    </row>
    <row r="11" ht="24" customHeight="1" spans="1:13">
      <c r="A11" s="11">
        <v>3</v>
      </c>
      <c r="B11" s="12"/>
      <c r="C11" s="13" t="s">
        <v>37</v>
      </c>
      <c r="D11" s="13" t="s">
        <v>38</v>
      </c>
      <c r="E11" s="13" t="s">
        <v>39</v>
      </c>
      <c r="F11" s="14" t="s">
        <v>20</v>
      </c>
      <c r="G11" s="15">
        <v>8</v>
      </c>
      <c r="H11" s="16">
        <v>16</v>
      </c>
      <c r="I11" s="25">
        <v>36000</v>
      </c>
      <c r="J11" s="25">
        <v>36000</v>
      </c>
      <c r="K11" s="26">
        <v>0</v>
      </c>
      <c r="L11" s="27" t="s">
        <v>21</v>
      </c>
      <c r="M11" s="28"/>
    </row>
    <row r="12" ht="24" customHeight="1" spans="1:13">
      <c r="A12" s="11">
        <v>4</v>
      </c>
      <c r="B12" s="12"/>
      <c r="C12" s="13" t="s">
        <v>40</v>
      </c>
      <c r="D12" s="13" t="s">
        <v>41</v>
      </c>
      <c r="E12" s="13" t="s">
        <v>42</v>
      </c>
      <c r="F12" s="14" t="s">
        <v>20</v>
      </c>
      <c r="G12" s="15">
        <v>8</v>
      </c>
      <c r="H12" s="16">
        <v>11</v>
      </c>
      <c r="I12" s="25">
        <v>28000</v>
      </c>
      <c r="J12" s="25">
        <v>28000</v>
      </c>
      <c r="K12" s="26">
        <v>0</v>
      </c>
      <c r="L12" s="27" t="s">
        <v>21</v>
      </c>
      <c r="M12" s="28"/>
    </row>
    <row r="13" ht="24" customHeight="1" spans="1:13">
      <c r="A13" s="11">
        <v>5</v>
      </c>
      <c r="B13" s="12"/>
      <c r="C13" s="13" t="s">
        <v>43</v>
      </c>
      <c r="D13" s="13" t="s">
        <v>44</v>
      </c>
      <c r="E13" s="13" t="s">
        <v>45</v>
      </c>
      <c r="F13" s="14" t="s">
        <v>20</v>
      </c>
      <c r="G13" s="15">
        <v>8</v>
      </c>
      <c r="H13" s="16">
        <v>10</v>
      </c>
      <c r="I13" s="25">
        <v>2300</v>
      </c>
      <c r="J13" s="25">
        <v>2300</v>
      </c>
      <c r="K13" s="26">
        <v>0</v>
      </c>
      <c r="L13" s="27" t="s">
        <v>46</v>
      </c>
      <c r="M13" s="28"/>
    </row>
    <row r="14" ht="24" customHeight="1" spans="1:13">
      <c r="A14" s="11">
        <v>6</v>
      </c>
      <c r="B14" s="12"/>
      <c r="C14" s="13" t="s">
        <v>47</v>
      </c>
      <c r="D14" s="13" t="s">
        <v>48</v>
      </c>
      <c r="E14" s="13" t="s">
        <v>49</v>
      </c>
      <c r="F14" s="14" t="s">
        <v>20</v>
      </c>
      <c r="G14" s="15">
        <v>8</v>
      </c>
      <c r="H14" s="16">
        <v>10</v>
      </c>
      <c r="I14" s="25">
        <v>2800</v>
      </c>
      <c r="J14" s="25">
        <v>2800</v>
      </c>
      <c r="K14" s="26">
        <v>0</v>
      </c>
      <c r="L14" s="27" t="s">
        <v>50</v>
      </c>
      <c r="M14" s="28"/>
    </row>
    <row r="15" ht="24" customHeight="1" spans="1:13">
      <c r="A15" s="11">
        <v>7</v>
      </c>
      <c r="B15" s="12"/>
      <c r="C15" s="13" t="s">
        <v>51</v>
      </c>
      <c r="D15" s="13" t="s">
        <v>52</v>
      </c>
      <c r="E15" s="13" t="s">
        <v>53</v>
      </c>
      <c r="F15" s="14" t="s">
        <v>20</v>
      </c>
      <c r="G15" s="15">
        <v>8</v>
      </c>
      <c r="H15" s="16">
        <v>12</v>
      </c>
      <c r="I15" s="25">
        <v>29500</v>
      </c>
      <c r="J15" s="25">
        <v>29500</v>
      </c>
      <c r="K15" s="26">
        <v>0</v>
      </c>
      <c r="L15" s="27" t="s">
        <v>54</v>
      </c>
      <c r="M15" s="28"/>
    </row>
    <row r="16" ht="24" customHeight="1" spans="1:13">
      <c r="A16" s="11">
        <v>8</v>
      </c>
      <c r="B16" s="12"/>
      <c r="C16" s="13" t="s">
        <v>55</v>
      </c>
      <c r="D16" s="13" t="s">
        <v>56</v>
      </c>
      <c r="E16" s="13" t="s">
        <v>57</v>
      </c>
      <c r="F16" s="14" t="s">
        <v>20</v>
      </c>
      <c r="G16" s="15">
        <v>8</v>
      </c>
      <c r="H16" s="16">
        <v>14</v>
      </c>
      <c r="I16" s="25">
        <v>1900</v>
      </c>
      <c r="J16" s="25">
        <v>1900</v>
      </c>
      <c r="K16" s="26">
        <v>0</v>
      </c>
      <c r="L16" s="27" t="s">
        <v>33</v>
      </c>
      <c r="M16" s="28"/>
    </row>
    <row r="17" ht="24" customHeight="1" spans="1:13">
      <c r="A17" s="11">
        <v>9</v>
      </c>
      <c r="B17" s="11"/>
      <c r="C17" s="13" t="s">
        <v>58</v>
      </c>
      <c r="D17" s="13" t="s">
        <v>59</v>
      </c>
      <c r="E17" s="19" t="s">
        <v>60</v>
      </c>
      <c r="F17" s="14" t="s">
        <v>20</v>
      </c>
      <c r="G17" s="15">
        <v>8</v>
      </c>
      <c r="H17" s="15">
        <v>12</v>
      </c>
      <c r="I17" s="25">
        <v>12500</v>
      </c>
      <c r="J17" s="25">
        <v>12500</v>
      </c>
      <c r="K17" s="26">
        <v>0</v>
      </c>
      <c r="L17" s="27" t="s">
        <v>33</v>
      </c>
      <c r="M17" s="28"/>
    </row>
    <row r="18" ht="24" customHeight="1" spans="1:13">
      <c r="A18" s="17" t="s">
        <v>61</v>
      </c>
      <c r="B18" s="17"/>
      <c r="C18" s="18"/>
      <c r="D18" s="18"/>
      <c r="E18" s="18"/>
      <c r="F18" s="15"/>
      <c r="G18" s="18"/>
      <c r="H18" s="15"/>
      <c r="I18" s="26">
        <f>SUM(I9:I17)</f>
        <v>116000</v>
      </c>
      <c r="J18" s="26">
        <f>SUM(J9:J17)</f>
        <v>116000</v>
      </c>
      <c r="K18" s="26">
        <f>SUM(K9:K17)</f>
        <v>0</v>
      </c>
      <c r="L18" s="31"/>
      <c r="M18" s="28"/>
    </row>
    <row r="19" ht="19" customHeight="1" spans="1:13">
      <c r="A19" s="11">
        <v>1</v>
      </c>
      <c r="B19" s="12" t="s">
        <v>62</v>
      </c>
      <c r="C19" s="13" t="s">
        <v>63</v>
      </c>
      <c r="D19" s="13" t="s">
        <v>64</v>
      </c>
      <c r="E19" s="13" t="s">
        <v>65</v>
      </c>
      <c r="F19" s="14" t="s">
        <v>20</v>
      </c>
      <c r="G19" s="15">
        <v>4</v>
      </c>
      <c r="H19" s="16">
        <v>15</v>
      </c>
      <c r="I19" s="25">
        <v>4900</v>
      </c>
      <c r="J19" s="25">
        <v>4900</v>
      </c>
      <c r="K19" s="26">
        <v>0</v>
      </c>
      <c r="L19" s="27" t="s">
        <v>21</v>
      </c>
      <c r="M19" s="32" t="s">
        <v>22</v>
      </c>
    </row>
    <row r="20" ht="19" customHeight="1" spans="1:13">
      <c r="A20" s="11">
        <v>2</v>
      </c>
      <c r="B20" s="12"/>
      <c r="C20" s="13" t="s">
        <v>66</v>
      </c>
      <c r="D20" s="13" t="s">
        <v>67</v>
      </c>
      <c r="E20" s="13" t="s">
        <v>68</v>
      </c>
      <c r="F20" s="14" t="s">
        <v>20</v>
      </c>
      <c r="G20" s="15">
        <v>4</v>
      </c>
      <c r="H20" s="16">
        <v>15</v>
      </c>
      <c r="I20" s="25">
        <v>8000</v>
      </c>
      <c r="J20" s="25">
        <v>8000</v>
      </c>
      <c r="K20" s="26">
        <v>0</v>
      </c>
      <c r="L20" s="27" t="s">
        <v>69</v>
      </c>
      <c r="M20" s="33"/>
    </row>
    <row r="21" ht="19" customHeight="1" spans="1:13">
      <c r="A21" s="11">
        <v>3</v>
      </c>
      <c r="B21" s="12"/>
      <c r="C21" s="13" t="s">
        <v>70</v>
      </c>
      <c r="D21" s="13" t="s">
        <v>71</v>
      </c>
      <c r="E21" s="13" t="s">
        <v>72</v>
      </c>
      <c r="F21" s="14" t="s">
        <v>20</v>
      </c>
      <c r="G21" s="15">
        <v>4</v>
      </c>
      <c r="H21" s="16">
        <v>11</v>
      </c>
      <c r="I21" s="25">
        <v>3260</v>
      </c>
      <c r="J21" s="25">
        <v>3260</v>
      </c>
      <c r="K21" s="26">
        <v>0</v>
      </c>
      <c r="L21" s="27" t="s">
        <v>21</v>
      </c>
      <c r="M21" s="34"/>
    </row>
    <row r="22" ht="19" customHeight="1" spans="1:13">
      <c r="A22" s="11">
        <v>4</v>
      </c>
      <c r="B22" s="12"/>
      <c r="C22" s="13" t="s">
        <v>73</v>
      </c>
      <c r="D22" s="13" t="s">
        <v>71</v>
      </c>
      <c r="E22" s="13" t="s">
        <v>74</v>
      </c>
      <c r="F22" s="14" t="s">
        <v>20</v>
      </c>
      <c r="G22" s="15">
        <v>4</v>
      </c>
      <c r="H22" s="16">
        <v>10</v>
      </c>
      <c r="I22" s="25">
        <v>3300</v>
      </c>
      <c r="J22" s="25">
        <v>3300</v>
      </c>
      <c r="K22" s="26">
        <v>0</v>
      </c>
      <c r="L22" s="27" t="s">
        <v>33</v>
      </c>
      <c r="M22" s="32" t="s">
        <v>22</v>
      </c>
    </row>
    <row r="23" ht="19" customHeight="1" spans="1:13">
      <c r="A23" s="11">
        <v>5</v>
      </c>
      <c r="B23" s="12"/>
      <c r="C23" s="13" t="s">
        <v>75</v>
      </c>
      <c r="D23" s="13" t="s">
        <v>71</v>
      </c>
      <c r="E23" s="13" t="s">
        <v>76</v>
      </c>
      <c r="F23" s="14" t="s">
        <v>20</v>
      </c>
      <c r="G23" s="15">
        <v>4</v>
      </c>
      <c r="H23" s="16">
        <v>8</v>
      </c>
      <c r="I23" s="25">
        <v>3150</v>
      </c>
      <c r="J23" s="25">
        <v>3150</v>
      </c>
      <c r="K23" s="26">
        <v>0</v>
      </c>
      <c r="L23" s="27" t="s">
        <v>77</v>
      </c>
      <c r="M23" s="33"/>
    </row>
    <row r="24" ht="19" customHeight="1" spans="1:13">
      <c r="A24" s="11">
        <v>6</v>
      </c>
      <c r="B24" s="12"/>
      <c r="C24" s="13" t="s">
        <v>78</v>
      </c>
      <c r="D24" s="13" t="s">
        <v>71</v>
      </c>
      <c r="E24" s="13" t="s">
        <v>76</v>
      </c>
      <c r="F24" s="14" t="s">
        <v>20</v>
      </c>
      <c r="G24" s="15">
        <v>4</v>
      </c>
      <c r="H24" s="16">
        <v>8</v>
      </c>
      <c r="I24" s="25">
        <v>3150</v>
      </c>
      <c r="J24" s="25">
        <v>3150</v>
      </c>
      <c r="K24" s="26">
        <v>0</v>
      </c>
      <c r="L24" s="27" t="s">
        <v>79</v>
      </c>
      <c r="M24" s="33"/>
    </row>
    <row r="25" ht="19" customHeight="1" spans="1:13">
      <c r="A25" s="11">
        <v>7</v>
      </c>
      <c r="B25" s="12"/>
      <c r="C25" s="13" t="s">
        <v>80</v>
      </c>
      <c r="D25" s="13" t="s">
        <v>71</v>
      </c>
      <c r="E25" s="13" t="s">
        <v>81</v>
      </c>
      <c r="F25" s="14" t="s">
        <v>20</v>
      </c>
      <c r="G25" s="15">
        <v>4</v>
      </c>
      <c r="H25" s="16">
        <v>7</v>
      </c>
      <c r="I25" s="13">
        <v>3632.48</v>
      </c>
      <c r="J25" s="13">
        <v>3632.48</v>
      </c>
      <c r="K25" s="26">
        <v>0</v>
      </c>
      <c r="L25" s="35" t="s">
        <v>82</v>
      </c>
      <c r="M25" s="33"/>
    </row>
    <row r="26" ht="19" customHeight="1" spans="1:13">
      <c r="A26" s="11">
        <v>8</v>
      </c>
      <c r="B26" s="12"/>
      <c r="C26" s="13" t="s">
        <v>83</v>
      </c>
      <c r="D26" s="13" t="s">
        <v>84</v>
      </c>
      <c r="E26" s="13" t="s">
        <v>85</v>
      </c>
      <c r="F26" s="14" t="s">
        <v>20</v>
      </c>
      <c r="G26" s="15">
        <v>4</v>
      </c>
      <c r="H26" s="16">
        <v>15</v>
      </c>
      <c r="I26" s="25">
        <v>6700</v>
      </c>
      <c r="J26" s="25">
        <v>6700</v>
      </c>
      <c r="K26" s="26">
        <v>0</v>
      </c>
      <c r="L26" s="27" t="s">
        <v>21</v>
      </c>
      <c r="M26" s="33"/>
    </row>
    <row r="27" ht="19" customHeight="1" spans="1:13">
      <c r="A27" s="11">
        <v>9</v>
      </c>
      <c r="B27" s="12"/>
      <c r="C27" s="13" t="s">
        <v>86</v>
      </c>
      <c r="D27" s="13" t="s">
        <v>84</v>
      </c>
      <c r="E27" s="13" t="s">
        <v>87</v>
      </c>
      <c r="F27" s="14" t="s">
        <v>20</v>
      </c>
      <c r="G27" s="15">
        <v>4</v>
      </c>
      <c r="H27" s="16">
        <v>8</v>
      </c>
      <c r="I27" s="25">
        <v>10000</v>
      </c>
      <c r="J27" s="25">
        <v>10000</v>
      </c>
      <c r="K27" s="26">
        <v>0</v>
      </c>
      <c r="L27" s="27" t="s">
        <v>21</v>
      </c>
      <c r="M27" s="33"/>
    </row>
    <row r="28" ht="19" customHeight="1" spans="1:13">
      <c r="A28" s="11">
        <v>10</v>
      </c>
      <c r="B28" s="12"/>
      <c r="C28" s="13" t="s">
        <v>88</v>
      </c>
      <c r="D28" s="13" t="s">
        <v>84</v>
      </c>
      <c r="E28" s="13" t="s">
        <v>89</v>
      </c>
      <c r="F28" s="14" t="s">
        <v>20</v>
      </c>
      <c r="G28" s="15">
        <v>4</v>
      </c>
      <c r="H28" s="16">
        <v>7</v>
      </c>
      <c r="I28" s="13">
        <v>5384.62</v>
      </c>
      <c r="J28" s="13">
        <v>5384.62</v>
      </c>
      <c r="K28" s="26">
        <v>0</v>
      </c>
      <c r="L28" s="27" t="s">
        <v>21</v>
      </c>
      <c r="M28" s="33"/>
    </row>
    <row r="29" ht="19" customHeight="1" spans="1:13">
      <c r="A29" s="11">
        <v>11</v>
      </c>
      <c r="B29" s="12"/>
      <c r="C29" s="13" t="s">
        <v>90</v>
      </c>
      <c r="D29" s="13" t="s">
        <v>91</v>
      </c>
      <c r="E29" s="13" t="s">
        <v>92</v>
      </c>
      <c r="F29" s="14" t="s">
        <v>20</v>
      </c>
      <c r="G29" s="15">
        <v>4</v>
      </c>
      <c r="H29" s="16">
        <v>16</v>
      </c>
      <c r="I29" s="25">
        <v>3850</v>
      </c>
      <c r="J29" s="25">
        <v>3850</v>
      </c>
      <c r="K29" s="26">
        <v>0</v>
      </c>
      <c r="L29" s="27" t="s">
        <v>21</v>
      </c>
      <c r="M29" s="33"/>
    </row>
    <row r="30" ht="19" customHeight="1" spans="1:13">
      <c r="A30" s="11">
        <v>12</v>
      </c>
      <c r="B30" s="12"/>
      <c r="C30" s="13" t="s">
        <v>93</v>
      </c>
      <c r="D30" s="13" t="s">
        <v>94</v>
      </c>
      <c r="E30" s="13" t="s">
        <v>95</v>
      </c>
      <c r="F30" s="14" t="s">
        <v>20</v>
      </c>
      <c r="G30" s="15">
        <v>4</v>
      </c>
      <c r="H30" s="16">
        <v>15</v>
      </c>
      <c r="I30" s="25">
        <v>1000</v>
      </c>
      <c r="J30" s="25">
        <v>1000</v>
      </c>
      <c r="K30" s="26">
        <v>0</v>
      </c>
      <c r="L30" s="27" t="s">
        <v>21</v>
      </c>
      <c r="M30" s="33"/>
    </row>
    <row r="31" ht="19" customHeight="1" spans="1:13">
      <c r="A31" s="11">
        <v>13</v>
      </c>
      <c r="B31" s="12"/>
      <c r="C31" s="13" t="s">
        <v>96</v>
      </c>
      <c r="D31" s="13" t="s">
        <v>97</v>
      </c>
      <c r="E31" s="20">
        <v>331</v>
      </c>
      <c r="F31" s="14" t="s">
        <v>20</v>
      </c>
      <c r="G31" s="15">
        <v>4</v>
      </c>
      <c r="H31" s="16">
        <v>8</v>
      </c>
      <c r="I31" s="25">
        <v>6700</v>
      </c>
      <c r="J31" s="25">
        <v>6700</v>
      </c>
      <c r="K31" s="26">
        <v>0</v>
      </c>
      <c r="L31" s="27" t="s">
        <v>21</v>
      </c>
      <c r="M31" s="33"/>
    </row>
    <row r="32" ht="19" customHeight="1" spans="1:13">
      <c r="A32" s="11">
        <v>14</v>
      </c>
      <c r="B32" s="11"/>
      <c r="C32" s="13" t="s">
        <v>98</v>
      </c>
      <c r="D32" s="13" t="s">
        <v>97</v>
      </c>
      <c r="E32" s="13" t="s">
        <v>99</v>
      </c>
      <c r="F32" s="14" t="s">
        <v>20</v>
      </c>
      <c r="G32" s="15">
        <v>4</v>
      </c>
      <c r="H32" s="15">
        <v>8</v>
      </c>
      <c r="I32" s="13">
        <v>5641.03</v>
      </c>
      <c r="J32" s="13">
        <v>5641.03</v>
      </c>
      <c r="K32" s="26">
        <v>0</v>
      </c>
      <c r="L32" s="27" t="s">
        <v>21</v>
      </c>
      <c r="M32" s="34"/>
    </row>
    <row r="33" ht="19" customHeight="1" spans="1:13">
      <c r="A33" s="17" t="s">
        <v>28</v>
      </c>
      <c r="B33" s="17"/>
      <c r="C33" s="18"/>
      <c r="D33" s="18"/>
      <c r="E33" s="18"/>
      <c r="F33" s="15"/>
      <c r="G33" s="18"/>
      <c r="H33" s="15"/>
      <c r="I33" s="26">
        <f>SUM(I19:I32)</f>
        <v>68668.13</v>
      </c>
      <c r="J33" s="26">
        <f>SUM(J19:J32)</f>
        <v>68668.13</v>
      </c>
      <c r="K33" s="26">
        <f>SUM(K19:K32)</f>
        <v>0</v>
      </c>
      <c r="L33" s="29"/>
      <c r="M33" s="30"/>
    </row>
    <row r="34" ht="21" customHeight="1" spans="1:13">
      <c r="A34" s="21" t="s">
        <v>100</v>
      </c>
      <c r="B34" s="21"/>
      <c r="C34" s="22"/>
      <c r="D34" s="22"/>
      <c r="E34" s="22"/>
      <c r="F34" s="21"/>
      <c r="G34" s="22"/>
      <c r="H34" s="21"/>
      <c r="I34" s="22">
        <f>I33+I18+I8</f>
        <v>442968.13</v>
      </c>
      <c r="J34" s="22">
        <f>J33+J18+J8</f>
        <v>442968.13</v>
      </c>
      <c r="K34" s="22"/>
      <c r="L34" s="22"/>
      <c r="M34" s="22"/>
    </row>
    <row r="35" spans="1:2">
      <c r="A35" s="23"/>
      <c r="B35" s="23"/>
    </row>
  </sheetData>
  <mergeCells count="12">
    <mergeCell ref="A1:M1"/>
    <mergeCell ref="A2:M2"/>
    <mergeCell ref="A3:M3"/>
    <mergeCell ref="A8:B8"/>
    <mergeCell ref="A18:B18"/>
    <mergeCell ref="A33:B33"/>
    <mergeCell ref="A34:B34"/>
    <mergeCell ref="A35:B35"/>
    <mergeCell ref="M5:M7"/>
    <mergeCell ref="M9:M18"/>
    <mergeCell ref="M19:M21"/>
    <mergeCell ref="M22:M32"/>
  </mergeCells>
  <pageMargins left="0.618055555555556" right="0.369444444444444" top="0.60625" bottom="0.60625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20" sqref="P20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固定资产转让处置清单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2018-08-22T02:33:00Z</dcterms:created>
  <cp:lastPrinted>2020-11-09T02:22:00Z</cp:lastPrinted>
  <dcterms:modified xsi:type="dcterms:W3CDTF">2024-05-08T07:10:59Z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C58DFAE859554F34A00B9FC6FA10C849</vt:lpwstr>
  </property>
</Properties>
</file>